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95" yWindow="1830" windowWidth="9690" windowHeight="11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<sst xmlns="http://schemas.openxmlformats.org/spreadsheetml/2006/main" count="57" uniqueCount="51">
  <si>
    <t>Nr</t>
  </si>
  <si>
    <t>Name</t>
  </si>
  <si>
    <t>Vorname</t>
  </si>
  <si>
    <t>Schnitt</t>
  </si>
  <si>
    <t>Rundung</t>
  </si>
  <si>
    <t>Selbständige Arbeit</t>
  </si>
  <si>
    <t>3</t>
  </si>
  <si>
    <t>4</t>
  </si>
  <si>
    <t>5</t>
  </si>
  <si>
    <t>6</t>
  </si>
  <si>
    <t>7</t>
  </si>
  <si>
    <t>8</t>
  </si>
  <si>
    <t>9</t>
  </si>
  <si>
    <t>Protokoll Referate</t>
  </si>
  <si>
    <t>1</t>
  </si>
  <si>
    <t>2</t>
  </si>
  <si>
    <t>Rechenbeispiel</t>
  </si>
  <si>
    <t>DNI</t>
  </si>
  <si>
    <t>Klausur</t>
  </si>
  <si>
    <t>Noten Methodik III 2009</t>
  </si>
  <si>
    <t>Unterricht</t>
  </si>
  <si>
    <t>Bonus für Demo-Unterricht</t>
  </si>
  <si>
    <t>HA Projekt</t>
  </si>
  <si>
    <t>zur HP</t>
  </si>
  <si>
    <t>Giardina</t>
  </si>
  <si>
    <t>Jeanette</t>
  </si>
  <si>
    <t>Gonzalez</t>
  </si>
  <si>
    <t>Romina</t>
  </si>
  <si>
    <t>Gregorio</t>
  </si>
  <si>
    <t>Natalia</t>
  </si>
  <si>
    <t>Masson</t>
  </si>
  <si>
    <t>John</t>
  </si>
  <si>
    <t>Miranda</t>
  </si>
  <si>
    <t>Leticia</t>
  </si>
  <si>
    <t>Sturc</t>
  </si>
  <si>
    <t>Florencia</t>
  </si>
  <si>
    <t>Winkler</t>
  </si>
  <si>
    <t>Iris</t>
  </si>
  <si>
    <t>34.476.030</t>
  </si>
  <si>
    <t>32.790.183</t>
  </si>
  <si>
    <t>23.209.687</t>
  </si>
  <si>
    <t>33.574.637</t>
  </si>
  <si>
    <t>28.463.004</t>
  </si>
  <si>
    <t>33.554.116</t>
  </si>
  <si>
    <t>Langraf</t>
  </si>
  <si>
    <t>Marianne</t>
  </si>
  <si>
    <t>Rodriguez</t>
  </si>
  <si>
    <t>Carla</t>
  </si>
  <si>
    <t>Schab</t>
  </si>
  <si>
    <t>Alejandra</t>
  </si>
  <si>
    <t>Nr real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</si>
</sst>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mmm\ yyyy"/>
    <numFmt numFmtId="168" formatCode="dd/mm/yy"/>
    <numFmt numFmtId="169" formatCode="d/m"/>
    <numFmt numFmtId="170" formatCode="0.0"/>
    <numFmt numFmtId="171" formatCode="#,##0.0"/>
  </numFmts>
  <fonts count="27">
    <font>
      <sz val="10"/>
      <name val="Arial"/>
      <family val="0"/>
    </font>
    <font>
      <sz val="12"/>
      <color indexed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2"/>
      <name val="Arial"/>
      <family val="2"/>
    </font>
    <font>
      <sz val="10"/>
      <color indexed="2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1" applyNumberFormat="0" applyAlignment="0" applyProtection="0"/>
    <xf numFmtId="0" fontId="11" fillId="20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3" borderId="9" applyNumberFormat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5" fillId="0" borderId="1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/>
    </xf>
    <xf numFmtId="0" fontId="2" fillId="0" borderId="0" xfId="0" applyFont="1" applyBorder="1" applyAlignment="1">
      <alignment/>
    </xf>
    <xf numFmtId="0" fontId="2" fillId="24" borderId="10" xfId="0" applyFont="1" applyFill="1" applyBorder="1" applyAlignment="1">
      <alignment/>
    </xf>
    <xf numFmtId="0" fontId="2" fillId="24" borderId="10" xfId="0" applyFont="1" applyFill="1" applyBorder="1" applyAlignment="1">
      <alignment horizontal="left"/>
    </xf>
    <xf numFmtId="0" fontId="0" fillId="24" borderId="0" xfId="0" applyFill="1" applyAlignment="1">
      <alignment/>
    </xf>
    <xf numFmtId="0" fontId="7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 wrapText="1"/>
    </xf>
    <xf numFmtId="0" fontId="2" fillId="7" borderId="0" xfId="0" applyFont="1" applyFill="1" applyAlignment="1">
      <alignment horizontal="left"/>
    </xf>
    <xf numFmtId="0" fontId="2" fillId="7" borderId="0" xfId="0" applyFont="1" applyFill="1" applyAlignment="1">
      <alignment/>
    </xf>
    <xf numFmtId="170" fontId="6" fillId="0" borderId="10" xfId="0" applyNumberFormat="1" applyFont="1" applyBorder="1" applyAlignment="1">
      <alignment/>
    </xf>
    <xf numFmtId="9" fontId="7" fillId="24" borderId="10" xfId="0" applyNumberFormat="1" applyFont="1" applyFill="1" applyBorder="1" applyAlignment="1">
      <alignment horizontal="center"/>
    </xf>
    <xf numFmtId="9" fontId="2" fillId="24" borderId="10" xfId="0" applyNumberFormat="1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25" fillId="0" borderId="0" xfId="48" applyFont="1" applyAlignment="1">
      <alignment horizontal="center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 wrapText="1"/>
    </xf>
    <xf numFmtId="3" fontId="26" fillId="0" borderId="10" xfId="0" applyNumberFormat="1" applyFont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left"/>
    </xf>
    <xf numFmtId="0" fontId="2" fillId="25" borderId="11" xfId="0" applyFont="1" applyFill="1" applyBorder="1" applyAlignment="1">
      <alignment/>
    </xf>
    <xf numFmtId="0" fontId="2" fillId="25" borderId="10" xfId="0" applyFont="1" applyFill="1" applyBorder="1" applyAlignment="1">
      <alignment/>
    </xf>
    <xf numFmtId="0" fontId="2" fillId="0" borderId="0" xfId="0" applyFont="1" applyFill="1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index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7"/>
  <sheetViews>
    <sheetView tabSelected="1" zoomScalePageLayoutView="0" workbookViewId="0" topLeftCell="A1">
      <selection activeCell="P28" sqref="P28"/>
    </sheetView>
  </sheetViews>
  <sheetFormatPr defaultColWidth="11.421875" defaultRowHeight="12.75"/>
  <cols>
    <col min="1" max="1" width="6.140625" style="0" customWidth="1"/>
    <col min="2" max="2" width="6.28125" style="0" customWidth="1"/>
    <col min="3" max="3" width="11.28125" style="2" customWidth="1"/>
    <col min="4" max="4" width="11.00390625" style="0" customWidth="1"/>
    <col min="5" max="5" width="15.140625" style="0" customWidth="1"/>
    <col min="6" max="6" width="9.8515625" style="0" bestFit="1" customWidth="1"/>
    <col min="7" max="7" width="9.8515625" style="0" customWidth="1"/>
    <col min="8" max="8" width="15.57421875" style="0" customWidth="1"/>
    <col min="9" max="9" width="11.140625" style="0" customWidth="1"/>
    <col min="10" max="10" width="15.00390625" style="0" customWidth="1"/>
    <col min="11" max="11" width="13.7109375" style="0" customWidth="1"/>
    <col min="12" max="12" width="10.00390625" style="0" customWidth="1"/>
    <col min="13" max="13" width="6.00390625" style="0" customWidth="1"/>
    <col min="14" max="14" width="2.57421875" style="0" bestFit="1" customWidth="1"/>
    <col min="15" max="23" width="3.8515625" style="0" bestFit="1" customWidth="1"/>
  </cols>
  <sheetData>
    <row r="1" spans="2:14" ht="15">
      <c r="B1" s="1"/>
      <c r="C1" s="20" t="s">
        <v>19</v>
      </c>
      <c r="D1" s="21"/>
      <c r="E1" s="21"/>
      <c r="F1" s="1"/>
      <c r="G1" s="1"/>
      <c r="H1" s="26" t="s">
        <v>23</v>
      </c>
      <c r="I1" s="1"/>
      <c r="J1" s="1"/>
      <c r="K1" s="1"/>
      <c r="L1" s="1"/>
      <c r="M1" s="1"/>
      <c r="N1" s="1"/>
    </row>
    <row r="2" spans="1:31" s="10" customFormat="1" ht="57.75" customHeight="1">
      <c r="A2" s="9" t="s">
        <v>0</v>
      </c>
      <c r="B2" s="11" t="s">
        <v>50</v>
      </c>
      <c r="C2" s="9" t="s">
        <v>1</v>
      </c>
      <c r="D2" s="9" t="s">
        <v>2</v>
      </c>
      <c r="E2" s="9" t="s">
        <v>17</v>
      </c>
      <c r="F2" s="19" t="s">
        <v>18</v>
      </c>
      <c r="G2" s="11" t="s">
        <v>22</v>
      </c>
      <c r="H2" s="11" t="s">
        <v>5</v>
      </c>
      <c r="I2" s="11" t="s">
        <v>13</v>
      </c>
      <c r="J2" s="11" t="s">
        <v>20</v>
      </c>
      <c r="K2" s="11" t="s">
        <v>21</v>
      </c>
      <c r="L2" s="9" t="s">
        <v>3</v>
      </c>
      <c r="M2" s="12" t="s">
        <v>4</v>
      </c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</row>
    <row r="3" spans="1:31" s="16" customFormat="1" ht="15.75">
      <c r="A3" s="14"/>
      <c r="B3" s="14"/>
      <c r="C3" s="15"/>
      <c r="D3" s="14"/>
      <c r="E3" s="14"/>
      <c r="F3" s="23">
        <v>0.2</v>
      </c>
      <c r="G3" s="23">
        <v>0.35</v>
      </c>
      <c r="H3" s="23">
        <v>0.15</v>
      </c>
      <c r="I3" s="23">
        <v>0.1</v>
      </c>
      <c r="J3" s="23">
        <v>0.2</v>
      </c>
      <c r="K3" s="23">
        <v>0.05</v>
      </c>
      <c r="L3" s="24"/>
      <c r="M3" s="25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</row>
    <row r="4" spans="1:23" ht="15.75">
      <c r="A4" s="18" t="s">
        <v>14</v>
      </c>
      <c r="B4" s="18" t="s">
        <v>14</v>
      </c>
      <c r="C4" s="6" t="s">
        <v>24</v>
      </c>
      <c r="D4" s="3" t="s">
        <v>25</v>
      </c>
      <c r="E4" s="27" t="s">
        <v>38</v>
      </c>
      <c r="F4" s="7"/>
      <c r="G4" s="7"/>
      <c r="H4" s="7"/>
      <c r="I4" s="8">
        <v>6</v>
      </c>
      <c r="J4" s="7"/>
      <c r="K4" s="7"/>
      <c r="L4" s="22">
        <f>(F4*F$3+G4*G$3+H4*H$3+I4*I$3+J4*J$3+K4*K$3)</f>
        <v>0.6000000000000001</v>
      </c>
      <c r="M4" s="17"/>
      <c r="N4" s="13">
        <v>7</v>
      </c>
      <c r="O4" s="13">
        <v>7</v>
      </c>
      <c r="P4" s="13"/>
      <c r="Q4" s="13"/>
      <c r="R4" s="33"/>
      <c r="S4" s="33"/>
      <c r="T4" s="33"/>
      <c r="U4" s="33"/>
      <c r="V4" s="33"/>
      <c r="W4" s="33"/>
    </row>
    <row r="5" spans="1:17" ht="15.75">
      <c r="A5" s="18" t="s">
        <v>15</v>
      </c>
      <c r="B5" s="18" t="s">
        <v>15</v>
      </c>
      <c r="C5" s="4" t="s">
        <v>26</v>
      </c>
      <c r="D5" s="5" t="s">
        <v>27</v>
      </c>
      <c r="E5" s="28" t="s">
        <v>39</v>
      </c>
      <c r="F5" s="7"/>
      <c r="G5" s="7"/>
      <c r="H5" s="7"/>
      <c r="I5" s="8">
        <v>10</v>
      </c>
      <c r="J5" s="7"/>
      <c r="K5" s="7"/>
      <c r="L5" s="22">
        <f aca="true" t="shared" si="0" ref="L5:L13">(F5*F$3+G5*G$3+H5*H$3+I5*I$3+J5*J$3+K5*K$3)</f>
        <v>1</v>
      </c>
      <c r="M5" s="17"/>
      <c r="N5" s="13">
        <v>9</v>
      </c>
      <c r="O5" s="13">
        <v>10</v>
      </c>
      <c r="P5" s="13"/>
      <c r="Q5" s="13"/>
    </row>
    <row r="6" spans="1:17" ht="15.75">
      <c r="A6" s="18" t="s">
        <v>6</v>
      </c>
      <c r="B6" s="18" t="s">
        <v>6</v>
      </c>
      <c r="C6" s="6" t="s">
        <v>28</v>
      </c>
      <c r="D6" s="3" t="s">
        <v>29</v>
      </c>
      <c r="E6" s="28" t="s">
        <v>40</v>
      </c>
      <c r="F6" s="7"/>
      <c r="G6" s="7"/>
      <c r="H6" s="7">
        <v>8</v>
      </c>
      <c r="I6" s="8"/>
      <c r="J6" s="7"/>
      <c r="K6" s="7"/>
      <c r="L6" s="22">
        <f t="shared" si="0"/>
        <v>1.2</v>
      </c>
      <c r="M6" s="17"/>
      <c r="N6" s="13">
        <v>9</v>
      </c>
      <c r="O6" s="13"/>
      <c r="P6" s="13"/>
      <c r="Q6" s="13"/>
    </row>
    <row r="7" spans="1:17" ht="15.75">
      <c r="A7" s="18" t="s">
        <v>7</v>
      </c>
      <c r="B7" s="18"/>
      <c r="C7" s="30" t="s">
        <v>44</v>
      </c>
      <c r="D7" s="32" t="s">
        <v>45</v>
      </c>
      <c r="E7" s="28">
        <v>26760544</v>
      </c>
      <c r="F7" s="7"/>
      <c r="G7" s="7"/>
      <c r="H7" s="7"/>
      <c r="I7" s="8"/>
      <c r="J7" s="7"/>
      <c r="K7" s="7"/>
      <c r="L7" s="22"/>
      <c r="M7" s="17"/>
      <c r="N7" s="13"/>
      <c r="O7" s="13"/>
      <c r="P7" s="13"/>
      <c r="Q7" s="13"/>
    </row>
    <row r="8" spans="1:17" ht="15.75">
      <c r="A8" s="18" t="s">
        <v>8</v>
      </c>
      <c r="B8" s="18" t="s">
        <v>7</v>
      </c>
      <c r="C8" s="6" t="s">
        <v>30</v>
      </c>
      <c r="D8" s="3" t="s">
        <v>31</v>
      </c>
      <c r="E8" s="27" t="s">
        <v>41</v>
      </c>
      <c r="F8" s="7"/>
      <c r="G8" s="7"/>
      <c r="H8" s="7"/>
      <c r="I8" s="8"/>
      <c r="J8" s="7">
        <v>10</v>
      </c>
      <c r="K8" s="7"/>
      <c r="L8" s="22">
        <f t="shared" si="0"/>
        <v>2</v>
      </c>
      <c r="M8" s="17"/>
      <c r="N8" s="13">
        <v>8</v>
      </c>
      <c r="O8" s="13">
        <v>10</v>
      </c>
      <c r="P8" s="13"/>
      <c r="Q8" s="13"/>
    </row>
    <row r="9" spans="1:17" ht="15.75">
      <c r="A9" s="18" t="s">
        <v>9</v>
      </c>
      <c r="B9" s="18"/>
      <c r="C9" s="6" t="s">
        <v>46</v>
      </c>
      <c r="D9" s="3" t="s">
        <v>47</v>
      </c>
      <c r="E9" s="27">
        <v>34224982</v>
      </c>
      <c r="F9" s="7"/>
      <c r="G9" s="7"/>
      <c r="H9" s="7"/>
      <c r="I9" s="8"/>
      <c r="J9" s="7"/>
      <c r="K9" s="7"/>
      <c r="L9" s="22">
        <f t="shared" si="0"/>
        <v>0</v>
      </c>
      <c r="M9" s="17"/>
      <c r="N9" s="13"/>
      <c r="O9" s="13"/>
      <c r="P9" s="13"/>
      <c r="Q9" s="13"/>
    </row>
    <row r="10" spans="1:17" ht="15.75">
      <c r="A10" s="18" t="s">
        <v>10</v>
      </c>
      <c r="B10" s="18"/>
      <c r="C10" s="30" t="s">
        <v>48</v>
      </c>
      <c r="D10" s="31" t="s">
        <v>49</v>
      </c>
      <c r="E10" s="27">
        <v>27816640</v>
      </c>
      <c r="F10" s="7"/>
      <c r="G10" s="7"/>
      <c r="H10" s="7"/>
      <c r="I10" s="8"/>
      <c r="J10" s="7"/>
      <c r="K10" s="7"/>
      <c r="L10" s="22">
        <f t="shared" si="0"/>
        <v>0</v>
      </c>
      <c r="M10" s="17"/>
      <c r="N10" s="13"/>
      <c r="O10" s="13"/>
      <c r="P10" s="13"/>
      <c r="Q10" s="13"/>
    </row>
    <row r="11" spans="1:17" ht="15.75">
      <c r="A11" s="18" t="s">
        <v>11</v>
      </c>
      <c r="B11" s="18" t="s">
        <v>8</v>
      </c>
      <c r="C11" s="4" t="s">
        <v>34</v>
      </c>
      <c r="D11" s="5" t="s">
        <v>35</v>
      </c>
      <c r="E11" s="28" t="s">
        <v>43</v>
      </c>
      <c r="F11" s="7"/>
      <c r="G11" s="7"/>
      <c r="H11" s="7"/>
      <c r="I11" s="8">
        <v>8</v>
      </c>
      <c r="J11" s="7"/>
      <c r="K11" s="7"/>
      <c r="L11" s="22">
        <f t="shared" si="0"/>
        <v>0.8</v>
      </c>
      <c r="M11" s="17"/>
      <c r="N11" s="13">
        <v>8</v>
      </c>
      <c r="O11" s="13">
        <v>9</v>
      </c>
      <c r="P11" s="13"/>
      <c r="Q11" s="13"/>
    </row>
    <row r="12" spans="1:17" ht="15.75">
      <c r="A12" s="18" t="s">
        <v>12</v>
      </c>
      <c r="B12" s="18" t="s">
        <v>9</v>
      </c>
      <c r="C12" s="6" t="s">
        <v>36</v>
      </c>
      <c r="D12" s="3" t="s">
        <v>37</v>
      </c>
      <c r="E12" s="3"/>
      <c r="F12" s="7"/>
      <c r="G12" s="7"/>
      <c r="H12" s="7"/>
      <c r="I12" s="8"/>
      <c r="J12" s="7"/>
      <c r="K12" s="7"/>
      <c r="L12" s="22">
        <f t="shared" si="0"/>
        <v>0</v>
      </c>
      <c r="M12" s="17"/>
      <c r="N12" s="13"/>
      <c r="O12" s="13"/>
      <c r="P12" s="13"/>
      <c r="Q12" s="13"/>
    </row>
    <row r="13" spans="1:17" ht="15.75">
      <c r="A13" s="18"/>
      <c r="B13" s="18"/>
      <c r="C13" s="6" t="s">
        <v>16</v>
      </c>
      <c r="D13" s="3"/>
      <c r="E13" s="3"/>
      <c r="F13" s="7"/>
      <c r="G13" s="7">
        <v>6</v>
      </c>
      <c r="H13" s="7">
        <v>5</v>
      </c>
      <c r="I13" s="8">
        <v>8</v>
      </c>
      <c r="J13" s="7">
        <v>9</v>
      </c>
      <c r="K13" s="7">
        <v>5</v>
      </c>
      <c r="L13" s="22">
        <f t="shared" si="0"/>
        <v>5.699999999999999</v>
      </c>
      <c r="M13" s="17"/>
      <c r="N13" s="13"/>
      <c r="O13" s="13"/>
      <c r="P13" s="13"/>
      <c r="Q13" s="13"/>
    </row>
    <row r="17" spans="3:5" ht="15">
      <c r="C17" s="6" t="s">
        <v>32</v>
      </c>
      <c r="D17" s="3" t="s">
        <v>33</v>
      </c>
      <c r="E17" s="29" t="s">
        <v>42</v>
      </c>
    </row>
  </sheetData>
  <sheetProtection/>
  <hyperlinks>
    <hyperlink ref="H1" r:id="rId1" display="zur HP"/>
  </hyperlinks>
  <printOptions/>
  <pageMargins left="0.5905511811023623" right="0.5905511811023623" top="0.984251968503937" bottom="0.984251968503937" header="0.5118110236220472" footer="0.5118110236220472"/>
  <pageSetup horizontalDpi="360" verticalDpi="360" orientation="landscape" paperSize="9" r:id="rId2"/>
  <headerFooter alignWithMargins="0">
    <oddHeader>&amp;LNotengebung&amp;CAle I (Meth I)&amp;R2008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Seeger</dc:creator>
  <cp:keywords/>
  <dc:description/>
  <cp:lastModifiedBy>Michael Seeger</cp:lastModifiedBy>
  <cp:lastPrinted>2008-11-18T21:27:26Z</cp:lastPrinted>
  <dcterms:created xsi:type="dcterms:W3CDTF">2007-04-18T23:21:55Z</dcterms:created>
  <dcterms:modified xsi:type="dcterms:W3CDTF">2009-09-02T20:44:39Z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